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9320" windowHeight="81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1" l="1"/>
  <c r="B33" i="1"/>
  <c r="J21" i="1"/>
  <c r="H21" i="1"/>
  <c r="F21" i="1"/>
  <c r="D21" i="1"/>
  <c r="B21" i="1"/>
  <c r="L19" i="1"/>
  <c r="L18" i="1"/>
  <c r="L17" i="1"/>
  <c r="L21" i="1" l="1"/>
  <c r="L12" i="1"/>
  <c r="J12" i="1"/>
  <c r="H12" i="1"/>
  <c r="F12" i="1"/>
  <c r="D12" i="1"/>
  <c r="B12" i="1"/>
</calcChain>
</file>

<file path=xl/sharedStrings.xml><?xml version="1.0" encoding="utf-8"?>
<sst xmlns="http://schemas.openxmlformats.org/spreadsheetml/2006/main" count="34" uniqueCount="33">
  <si>
    <t>Blanks</t>
  </si>
  <si>
    <t>Yes</t>
  </si>
  <si>
    <t>No</t>
  </si>
  <si>
    <t>Pct 1</t>
  </si>
  <si>
    <t>Pct 2</t>
  </si>
  <si>
    <t>Pct 3</t>
  </si>
  <si>
    <t>Pct 4</t>
  </si>
  <si>
    <t>Pct 5</t>
  </si>
  <si>
    <t>Totals</t>
  </si>
  <si>
    <t>Question One</t>
  </si>
  <si>
    <t>Special Override Election Tuesday, May 17, 2016</t>
  </si>
  <si>
    <t>Reg. Voters</t>
  </si>
  <si>
    <t># Votes Cast</t>
  </si>
  <si>
    <t>ELECTION RESULTS:</t>
  </si>
  <si>
    <t>TOWN OF NORTON</t>
  </si>
  <si>
    <t>The following is a tabulation of voters for all five precincts at this election.</t>
  </si>
  <si>
    <t>The Poll hours were open from 7:00 am to 8:00 pm.</t>
  </si>
  <si>
    <t>% of Reg Vot</t>
  </si>
  <si>
    <t># Sent</t>
  </si>
  <si>
    <t>#Ret &amp; Cast</t>
  </si>
  <si>
    <t>P1</t>
  </si>
  <si>
    <t>P2</t>
  </si>
  <si>
    <t>P3</t>
  </si>
  <si>
    <t>P4</t>
  </si>
  <si>
    <t>P5</t>
  </si>
  <si>
    <t>Total</t>
  </si>
  <si>
    <t>Provisional Ballots:</t>
  </si>
  <si>
    <t># Used</t>
  </si>
  <si>
    <t xml:space="preserve"># Cast </t>
  </si>
  <si>
    <t>A True Record Attest:</t>
  </si>
  <si>
    <t>Janet A. Linehan,  Interim Town Clerk</t>
  </si>
  <si>
    <t>Absentee Ballots:</t>
  </si>
  <si>
    <t>Unofficial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</si>
</sst>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1" fillId="0" borderId="0" xfId="0" applyFont="1" applyFill="1" applyBorder="1" applyAlignment="1">
      <alignment horizontal="right"/>
    </xf>
    <xf numFmtId="0" fontId="5" fillId="0" borderId="0" xfId="0" applyFont="1"/>
    <xf numFmtId="0" fontId="0" fillId="0" borderId="0" xfId="0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Protection="1"/>
    <xf numFmtId="0" fontId="0" fillId="0" borderId="0" xfId="0" applyProtection="1"/>
    <xf numFmtId="10" fontId="5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workbookViewId="0">
      <selection activeCell="B3" sqref="B3:J3"/>
    </sheetView>
  </sheetViews>
  <sheetFormatPr defaultRowHeight="15" x14ac:dyDescent="0.25"/>
  <cols>
    <col min="1" max="1" width="11.140625" customWidth="1"/>
    <col min="2" max="2" width="11.28515625" customWidth="1"/>
    <col min="3" max="3" width="2" style="7" customWidth="1"/>
    <col min="4" max="4" width="10.85546875" customWidth="1"/>
    <col min="5" max="5" width="1.7109375" style="7" customWidth="1"/>
    <col min="6" max="6" width="11.140625" customWidth="1"/>
    <col min="7" max="7" width="1.85546875" style="7" customWidth="1"/>
    <col min="8" max="8" width="11.42578125" customWidth="1"/>
    <col min="9" max="9" width="1.85546875" style="7" customWidth="1"/>
    <col min="10" max="10" width="11" style="7" customWidth="1"/>
    <col min="11" max="11" width="2" style="7" customWidth="1"/>
    <col min="12" max="12" width="12.5703125" style="7" customWidth="1"/>
  </cols>
  <sheetData>
    <row r="1" spans="1:12" x14ac:dyDescent="0.25">
      <c r="A1" s="25" t="s">
        <v>14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s="6" customFormat="1" ht="15.75" x14ac:dyDescent="0.25">
      <c r="A2" s="30" t="s">
        <v>10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 s="6" customFormat="1" ht="15.75" x14ac:dyDescent="0.25">
      <c r="A3" s="8"/>
      <c r="B3" s="30" t="s">
        <v>32</v>
      </c>
      <c r="C3" s="30"/>
      <c r="D3" s="30"/>
      <c r="E3" s="30"/>
      <c r="F3" s="30"/>
      <c r="G3" s="30"/>
      <c r="H3" s="30"/>
      <c r="I3" s="30"/>
      <c r="J3" s="30"/>
      <c r="K3" s="8"/>
      <c r="L3" s="8"/>
    </row>
    <row r="4" spans="1:12" s="6" customFormat="1" ht="15.75" x14ac:dyDescent="0.25">
      <c r="A4" s="20" t="s">
        <v>15</v>
      </c>
      <c r="B4" s="21"/>
      <c r="C4" s="21"/>
      <c r="D4" s="21"/>
      <c r="E4" s="21"/>
      <c r="F4" s="21"/>
      <c r="G4" s="8"/>
      <c r="H4" s="8"/>
      <c r="I4" s="8"/>
      <c r="J4" s="8"/>
      <c r="K4" s="8"/>
      <c r="L4" s="8"/>
    </row>
    <row r="5" spans="1:12" s="6" customFormat="1" ht="15.75" x14ac:dyDescent="0.25">
      <c r="A5" s="26" t="s">
        <v>16</v>
      </c>
      <c r="B5" s="26"/>
      <c r="C5" s="26"/>
      <c r="D5" s="26"/>
      <c r="E5" s="26"/>
      <c r="F5" s="26"/>
      <c r="G5" s="26"/>
      <c r="H5" s="26"/>
      <c r="I5" s="8"/>
      <c r="J5" s="8"/>
      <c r="K5" s="8"/>
      <c r="L5" s="8"/>
    </row>
    <row r="6" spans="1:12" s="6" customFormat="1" ht="15.75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s="6" customFormat="1" ht="15.75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</row>
    <row r="8" spans="1:12" s="6" customFormat="1" ht="15.75" x14ac:dyDescent="0.25">
      <c r="A8" s="8"/>
      <c r="B8" s="8"/>
      <c r="C8" s="12"/>
      <c r="D8" s="8"/>
      <c r="E8" s="12"/>
      <c r="F8" s="8"/>
      <c r="G8" s="12"/>
      <c r="H8" s="8"/>
      <c r="I8" s="12"/>
      <c r="J8" s="12"/>
      <c r="K8" s="12"/>
      <c r="L8" s="12"/>
    </row>
    <row r="9" spans="1:12" s="6" customFormat="1" ht="15.75" x14ac:dyDescent="0.25">
      <c r="A9" s="8"/>
      <c r="B9" s="18" t="s">
        <v>3</v>
      </c>
      <c r="C9" s="12"/>
      <c r="D9" s="18" t="s">
        <v>4</v>
      </c>
      <c r="E9" s="12"/>
      <c r="F9" s="18" t="s">
        <v>5</v>
      </c>
      <c r="G9" s="12"/>
      <c r="H9" s="18" t="s">
        <v>6</v>
      </c>
      <c r="I9" s="12"/>
      <c r="J9" s="18" t="s">
        <v>7</v>
      </c>
      <c r="K9" s="12"/>
      <c r="L9" s="18" t="s">
        <v>8</v>
      </c>
    </row>
    <row r="10" spans="1:12" s="6" customFormat="1" ht="15.75" x14ac:dyDescent="0.25">
      <c r="A10" s="16" t="s">
        <v>11</v>
      </c>
      <c r="B10" s="10">
        <v>2643</v>
      </c>
      <c r="C10" s="13"/>
      <c r="D10" s="10">
        <v>2569</v>
      </c>
      <c r="E10" s="13"/>
      <c r="F10" s="10">
        <v>2699</v>
      </c>
      <c r="G10" s="13"/>
      <c r="H10" s="10">
        <v>2554</v>
      </c>
      <c r="I10" s="13"/>
      <c r="J10" s="10">
        <v>1701</v>
      </c>
      <c r="K10" s="13"/>
      <c r="L10" s="10">
        <v>12166</v>
      </c>
    </row>
    <row r="11" spans="1:12" s="6" customFormat="1" ht="15.75" x14ac:dyDescent="0.25">
      <c r="A11" s="16" t="s">
        <v>12</v>
      </c>
      <c r="B11" s="11">
        <v>1055</v>
      </c>
      <c r="C11" s="12"/>
      <c r="D11" s="11">
        <v>974</v>
      </c>
      <c r="E11" s="12"/>
      <c r="F11" s="11">
        <v>738</v>
      </c>
      <c r="G11" s="12"/>
      <c r="H11" s="11">
        <v>941</v>
      </c>
      <c r="I11" s="12"/>
      <c r="J11" s="11">
        <v>601</v>
      </c>
      <c r="K11" s="12"/>
      <c r="L11" s="11">
        <f>SUM(B11:J11)</f>
        <v>4309</v>
      </c>
    </row>
    <row r="12" spans="1:12" s="6" customFormat="1" ht="15.75" x14ac:dyDescent="0.25">
      <c r="A12" s="17" t="s">
        <v>17</v>
      </c>
      <c r="B12" s="22">
        <f>+(B11/B10)</f>
        <v>0.39916761256148314</v>
      </c>
      <c r="C12" s="12"/>
      <c r="D12" s="22">
        <f>+(D11/D10)</f>
        <v>0.37913585052549631</v>
      </c>
      <c r="E12" s="12"/>
      <c r="F12" s="22">
        <f>+(F11/F10)</f>
        <v>0.27343460540941089</v>
      </c>
      <c r="G12" s="12"/>
      <c r="H12" s="22">
        <f>+(H11/H10)</f>
        <v>0.36844166014095536</v>
      </c>
      <c r="I12" s="12"/>
      <c r="J12" s="22">
        <f>+(J11/J10)</f>
        <v>0.35332157554379778</v>
      </c>
      <c r="K12" s="12"/>
      <c r="L12" s="22">
        <f>+(L11/L10)</f>
        <v>0.35418379089265167</v>
      </c>
    </row>
    <row r="13" spans="1:12" s="6" customFormat="1" ht="15.75" x14ac:dyDescent="0.25">
      <c r="A13" s="9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</row>
    <row r="14" spans="1:12" s="6" customFormat="1" ht="15.75" x14ac:dyDescent="0.25">
      <c r="A14" s="8"/>
      <c r="B14" s="8"/>
      <c r="C14" s="12"/>
      <c r="D14" s="8"/>
      <c r="E14" s="12"/>
      <c r="F14" s="8"/>
      <c r="G14" s="12"/>
      <c r="H14" s="8"/>
      <c r="I14" s="12"/>
      <c r="J14" s="12"/>
      <c r="K14" s="12"/>
      <c r="L14" s="12"/>
    </row>
    <row r="15" spans="1:12" ht="15.75" x14ac:dyDescent="0.25">
      <c r="A15" s="30" t="s">
        <v>13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</row>
    <row r="16" spans="1:12" ht="15.75" x14ac:dyDescent="0.25">
      <c r="A16" s="31" t="s">
        <v>9</v>
      </c>
      <c r="B16" s="31"/>
      <c r="C16" s="15"/>
      <c r="D16" s="2"/>
      <c r="E16" s="14"/>
      <c r="F16" s="2"/>
      <c r="G16" s="14"/>
      <c r="H16" s="2"/>
      <c r="I16" s="14"/>
      <c r="J16" s="14"/>
      <c r="K16" s="14"/>
      <c r="L16" s="14"/>
    </row>
    <row r="17" spans="1:12" ht="42" customHeight="1" x14ac:dyDescent="0.25">
      <c r="A17" s="1" t="s">
        <v>0</v>
      </c>
      <c r="B17" s="10">
        <v>0</v>
      </c>
      <c r="C17" s="10"/>
      <c r="D17" s="10">
        <v>0</v>
      </c>
      <c r="E17" s="10"/>
      <c r="F17" s="10">
        <v>0</v>
      </c>
      <c r="G17" s="10"/>
      <c r="H17" s="10">
        <v>0</v>
      </c>
      <c r="I17" s="10"/>
      <c r="J17" s="10">
        <v>0</v>
      </c>
      <c r="K17" s="10"/>
      <c r="L17" s="10">
        <f>SUM(B17:J17)</f>
        <v>0</v>
      </c>
    </row>
    <row r="18" spans="1:12" ht="42" customHeight="1" x14ac:dyDescent="0.25">
      <c r="A18" s="1" t="s">
        <v>1</v>
      </c>
      <c r="B18" s="10">
        <v>520</v>
      </c>
      <c r="C18" s="10"/>
      <c r="D18" s="10">
        <v>533</v>
      </c>
      <c r="E18" s="10"/>
      <c r="F18" s="10">
        <v>296</v>
      </c>
      <c r="G18" s="10"/>
      <c r="H18" s="10">
        <v>436</v>
      </c>
      <c r="I18" s="10"/>
      <c r="J18" s="10">
        <v>273</v>
      </c>
      <c r="K18" s="10"/>
      <c r="L18" s="10">
        <f t="shared" ref="L18:L19" si="0">SUM(B18:J18)</f>
        <v>2058</v>
      </c>
    </row>
    <row r="19" spans="1:12" ht="42" customHeight="1" x14ac:dyDescent="0.25">
      <c r="A19" s="1" t="s">
        <v>2</v>
      </c>
      <c r="B19" s="10">
        <v>535</v>
      </c>
      <c r="C19" s="10"/>
      <c r="D19" s="10">
        <v>441</v>
      </c>
      <c r="E19" s="10"/>
      <c r="F19" s="10">
        <v>442</v>
      </c>
      <c r="G19" s="10"/>
      <c r="H19" s="10">
        <v>505</v>
      </c>
      <c r="I19" s="10"/>
      <c r="J19" s="10">
        <v>328</v>
      </c>
      <c r="K19" s="10"/>
      <c r="L19" s="10">
        <f t="shared" si="0"/>
        <v>2251</v>
      </c>
    </row>
    <row r="20" spans="1:12" ht="15.75" x14ac:dyDescent="0.25">
      <c r="B20" s="6"/>
      <c r="C20" s="23"/>
      <c r="D20" s="6"/>
      <c r="E20" s="23"/>
      <c r="F20" s="6"/>
      <c r="G20" s="23"/>
      <c r="H20" s="6"/>
      <c r="I20" s="23"/>
      <c r="J20" s="23"/>
      <c r="K20" s="23"/>
      <c r="L20" s="23"/>
    </row>
    <row r="21" spans="1:12" ht="36" customHeight="1" x14ac:dyDescent="0.25">
      <c r="A21" s="5" t="s">
        <v>8</v>
      </c>
      <c r="B21" s="10">
        <f>SUM(B17:B19)</f>
        <v>1055</v>
      </c>
      <c r="C21" s="23"/>
      <c r="D21" s="10">
        <f t="shared" ref="D21:L21" si="1">SUM(D17:D19)</f>
        <v>974</v>
      </c>
      <c r="E21" s="10"/>
      <c r="F21" s="10">
        <f t="shared" si="1"/>
        <v>738</v>
      </c>
      <c r="G21" s="10"/>
      <c r="H21" s="10">
        <f t="shared" si="1"/>
        <v>941</v>
      </c>
      <c r="I21" s="10"/>
      <c r="J21" s="10">
        <f t="shared" si="1"/>
        <v>601</v>
      </c>
      <c r="K21" s="10"/>
      <c r="L21" s="10">
        <f t="shared" si="1"/>
        <v>4309</v>
      </c>
    </row>
    <row r="25" spans="1:12" x14ac:dyDescent="0.25">
      <c r="B25" s="29" t="s">
        <v>31</v>
      </c>
      <c r="C25" s="29"/>
      <c r="D25" s="29"/>
      <c r="H25" s="29" t="s">
        <v>26</v>
      </c>
      <c r="I25" s="29"/>
      <c r="J25" s="29"/>
    </row>
    <row r="26" spans="1:12" x14ac:dyDescent="0.25">
      <c r="B26" s="3" t="s">
        <v>18</v>
      </c>
      <c r="D26" s="3" t="s">
        <v>19</v>
      </c>
      <c r="H26" s="3" t="s">
        <v>27</v>
      </c>
      <c r="J26" s="19" t="s">
        <v>28</v>
      </c>
    </row>
    <row r="28" spans="1:12" x14ac:dyDescent="0.25">
      <c r="A28" s="3" t="s">
        <v>20</v>
      </c>
      <c r="B28" s="24">
        <v>49</v>
      </c>
      <c r="D28" s="4"/>
      <c r="H28" s="4"/>
      <c r="J28" s="4"/>
    </row>
    <row r="29" spans="1:12" x14ac:dyDescent="0.25">
      <c r="A29" s="3" t="s">
        <v>21</v>
      </c>
      <c r="B29" s="24">
        <v>48</v>
      </c>
      <c r="D29" s="4"/>
      <c r="H29" s="4"/>
      <c r="J29" s="4"/>
    </row>
    <row r="30" spans="1:12" x14ac:dyDescent="0.25">
      <c r="A30" s="3" t="s">
        <v>22</v>
      </c>
      <c r="B30" s="24">
        <v>73</v>
      </c>
      <c r="D30" s="4"/>
      <c r="H30" s="4"/>
      <c r="J30" s="4"/>
    </row>
    <row r="31" spans="1:12" x14ac:dyDescent="0.25">
      <c r="A31" s="3" t="s">
        <v>23</v>
      </c>
      <c r="B31" s="24">
        <v>40</v>
      </c>
      <c r="D31" s="4"/>
      <c r="H31" s="4"/>
      <c r="J31" s="4"/>
    </row>
    <row r="32" spans="1:12" x14ac:dyDescent="0.25">
      <c r="A32" s="3" t="s">
        <v>24</v>
      </c>
      <c r="B32" s="24">
        <v>18</v>
      </c>
      <c r="D32" s="4"/>
      <c r="H32" s="4"/>
      <c r="J32" s="4"/>
    </row>
    <row r="33" spans="1:11" x14ac:dyDescent="0.25">
      <c r="A33" s="3" t="s">
        <v>25</v>
      </c>
      <c r="B33" s="24">
        <f>SUM(B28:B32)</f>
        <v>228</v>
      </c>
      <c r="D33" s="4"/>
      <c r="H33" s="4"/>
      <c r="J33" s="4"/>
    </row>
    <row r="35" spans="1:11" x14ac:dyDescent="0.25">
      <c r="A35" s="27" t="s">
        <v>29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</row>
    <row r="36" spans="1:11" x14ac:dyDescent="0.25">
      <c r="A36" s="28" t="s">
        <v>30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</row>
  </sheetData>
  <mergeCells count="10">
    <mergeCell ref="A1:L1"/>
    <mergeCell ref="A5:H5"/>
    <mergeCell ref="A35:K35"/>
    <mergeCell ref="A36:K36"/>
    <mergeCell ref="B25:D25"/>
    <mergeCell ref="H25:J25"/>
    <mergeCell ref="A2:L2"/>
    <mergeCell ref="A15:L15"/>
    <mergeCell ref="A16:B16"/>
    <mergeCell ref="B3:J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 Linehan</dc:creator>
  <cp:lastModifiedBy>Sharyn Stedman</cp:lastModifiedBy>
  <cp:lastPrinted>2016-05-18T00:31:51Z</cp:lastPrinted>
  <dcterms:created xsi:type="dcterms:W3CDTF">2016-04-12T19:56:07Z</dcterms:created>
  <dcterms:modified xsi:type="dcterms:W3CDTF">2016-05-18T03:33:20Z</dcterms:modified>
</cp:coreProperties>
</file>